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INSTART\Технический отдел\ОР\Папки сотрудников\Уралов\ПЧ\LCI\IP55\"/>
    </mc:Choice>
  </mc:AlternateContent>
  <bookViews>
    <workbookView xWindow="810" yWindow="-120" windowWidth="28110" windowHeight="16440"/>
  </bookViews>
  <sheets>
    <sheet name="Лист1" sheetId="1" r:id="rId1"/>
  </sheets>
  <definedNames>
    <definedName name="_xlnm._FilterDatabase" localSheetId="0" hidden="1">Лист1!$A$1:$O$1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" i="1"/>
</calcChain>
</file>

<file path=xl/sharedStrings.xml><?xml version="1.0" encoding="utf-8"?>
<sst xmlns="http://schemas.openxmlformats.org/spreadsheetml/2006/main" count="154" uniqueCount="44">
  <si>
    <t>Модель ПЧ</t>
  </si>
  <si>
    <t>Ш, мм</t>
  </si>
  <si>
    <t>В, мм</t>
  </si>
  <si>
    <t>Г, мм</t>
  </si>
  <si>
    <t>Ш1, мм</t>
  </si>
  <si>
    <t>В1, мм</t>
  </si>
  <si>
    <t>d1, мм</t>
  </si>
  <si>
    <t>d2, мм</t>
  </si>
  <si>
    <t>Схема ШВГ совпадает с:</t>
  </si>
  <si>
    <t>-</t>
  </si>
  <si>
    <t>Ш2, мм</t>
  </si>
  <si>
    <t>Г1, мм</t>
  </si>
  <si>
    <t>d3, мм</t>
  </si>
  <si>
    <t>В2, мм</t>
  </si>
  <si>
    <t>Г2, мм</t>
  </si>
  <si>
    <t>Г3,мм</t>
  </si>
  <si>
    <t>LCI-G1.5-4B IP55</t>
  </si>
  <si>
    <t>LCI-G2.2-4B IP55</t>
  </si>
  <si>
    <t>LCI-G4.0-4B IP55</t>
  </si>
  <si>
    <t>LCI-G5.5-4B IP55</t>
  </si>
  <si>
    <t>LCI-G7.5-4B IP55</t>
  </si>
  <si>
    <t>LCI-G11-4B IP55</t>
  </si>
  <si>
    <t>LCI-G15-4B IP55</t>
  </si>
  <si>
    <t>LCI-G18.5-4B IP55</t>
  </si>
  <si>
    <t>LCI-G22-4B IP55</t>
  </si>
  <si>
    <t>LCI-G30-4 IP55</t>
  </si>
  <si>
    <t>LCI-G37-4 IP55</t>
  </si>
  <si>
    <t>LCI-G45-4 IP55</t>
  </si>
  <si>
    <t>LCI-G55-4 IP55</t>
  </si>
  <si>
    <t>LCI-G75-4 IP55</t>
  </si>
  <si>
    <t>LCI-G90-4 IP55</t>
  </si>
  <si>
    <t>LCI-G110-4 IP55</t>
  </si>
  <si>
    <t>LCI-G132-4 IP55</t>
  </si>
  <si>
    <t>LCI-G160-4 IP55</t>
  </si>
  <si>
    <t>LCI-G185-4 IP55</t>
  </si>
  <si>
    <t>LCI-G200-4 IP55</t>
  </si>
  <si>
    <t>LCI-G220-4 IP55</t>
  </si>
  <si>
    <t>LCI-G250-4 IP55</t>
  </si>
  <si>
    <t>LCI-G280-4  IP55</t>
  </si>
  <si>
    <t>LCI-G315-4  IP55</t>
  </si>
  <si>
    <t>LCI-G355-4  IP55</t>
  </si>
  <si>
    <t>LCI-G0.75-4B IP55</t>
  </si>
  <si>
    <t>LCI-G280-4 IP55</t>
  </si>
  <si>
    <t>Группа допусков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</si>
</sst>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0" fillId="0" borderId="2" xfId="0" applyBorder="1"/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workbookViewId="0">
      <selection activeCell="Q16" sqref="Q16"/>
    </sheetView>
  </sheetViews>
  <sheetFormatPr defaultRowHeight="15" x14ac:dyDescent="0.25"/>
  <cols>
    <col min="1" max="1" width="16.7109375" bestFit="1" customWidth="1"/>
    <col min="2" max="14" width="9.140625" style="2"/>
    <col min="15" max="15" width="22.28515625" customWidth="1"/>
    <col min="16" max="16" width="11.7109375" customWidth="1"/>
    <col min="17" max="17" width="8.85546875" customWidth="1"/>
  </cols>
  <sheetData>
    <row r="1" spans="1:16" ht="30.75" thickBot="1" x14ac:dyDescent="0.3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10</v>
      </c>
      <c r="G1" s="4" t="s">
        <v>5</v>
      </c>
      <c r="H1" s="4" t="s">
        <v>13</v>
      </c>
      <c r="I1" s="4" t="s">
        <v>11</v>
      </c>
      <c r="J1" s="4" t="s">
        <v>14</v>
      </c>
      <c r="K1" s="4" t="s">
        <v>15</v>
      </c>
      <c r="L1" s="4" t="s">
        <v>6</v>
      </c>
      <c r="M1" s="4" t="s">
        <v>7</v>
      </c>
      <c r="N1" s="4" t="s">
        <v>12</v>
      </c>
      <c r="O1" s="3" t="s">
        <v>8</v>
      </c>
      <c r="P1" s="40" t="s">
        <v>43</v>
      </c>
    </row>
    <row r="2" spans="1:16" x14ac:dyDescent="0.25">
      <c r="A2" s="5" t="s">
        <v>41</v>
      </c>
      <c r="B2" s="14">
        <v>132</v>
      </c>
      <c r="C2" s="8">
        <v>252</v>
      </c>
      <c r="D2" s="8">
        <v>177</v>
      </c>
      <c r="E2" s="8">
        <v>100</v>
      </c>
      <c r="F2" s="8" t="s">
        <v>9</v>
      </c>
      <c r="G2" s="8">
        <v>238</v>
      </c>
      <c r="H2" s="8" t="s">
        <v>9</v>
      </c>
      <c r="I2" s="8">
        <v>118</v>
      </c>
      <c r="J2" s="8" t="s">
        <v>9</v>
      </c>
      <c r="K2" s="8" t="s">
        <v>9</v>
      </c>
      <c r="L2" s="8">
        <v>6</v>
      </c>
      <c r="M2" s="22">
        <v>10</v>
      </c>
      <c r="N2" s="28" t="s">
        <v>9</v>
      </c>
      <c r="O2" s="5" t="s">
        <v>9</v>
      </c>
      <c r="P2" s="5" t="str">
        <f>IF(MAX($B2:$D2)&lt;=250,"Д1",IF(AND(MAX($B2:$D2)&gt;250,MAX($B2:$D2)&lt;=500),"Д2",IF(AND(MAX($B2:$D2)&gt;500,MAX($B2:$D2)&lt;=800),"Д3",IF(AND(MAX($B2:$D2)&gt;800,MAX($B2:$D2)&lt;=1000),"Д4",IF(AND(MAX($B2:$D2)&gt;1000,MAX($B2:$D2)&lt;=1250),"Д5","Д6")))))</f>
        <v>Д2</v>
      </c>
    </row>
    <row r="3" spans="1:16" x14ac:dyDescent="0.25">
      <c r="A3" s="6" t="s">
        <v>16</v>
      </c>
      <c r="B3" s="15">
        <v>132</v>
      </c>
      <c r="C3" s="1">
        <v>252</v>
      </c>
      <c r="D3" s="1">
        <v>177</v>
      </c>
      <c r="E3" s="1">
        <v>100</v>
      </c>
      <c r="F3" s="1" t="s">
        <v>9</v>
      </c>
      <c r="G3" s="1">
        <v>238</v>
      </c>
      <c r="H3" s="1" t="s">
        <v>9</v>
      </c>
      <c r="I3" s="1">
        <v>118</v>
      </c>
      <c r="J3" s="1" t="s">
        <v>9</v>
      </c>
      <c r="K3" s="1" t="s">
        <v>9</v>
      </c>
      <c r="L3" s="1">
        <v>6</v>
      </c>
      <c r="M3" s="23">
        <v>10</v>
      </c>
      <c r="N3" s="29" t="s">
        <v>9</v>
      </c>
      <c r="O3" s="6" t="s">
        <v>41</v>
      </c>
      <c r="P3" s="6" t="str">
        <f t="shared" ref="P3:P27" si="0">IF(MAX($B3:$D3)&lt;=250,"Д1",IF(AND(MAX($B3:$D3)&gt;250,MAX($B3:$D3)&lt;=500),"Д2",IF(AND(MAX($B3:$D3)&gt;500,MAX($B3:$D3)&lt;=800),"Д3",IF(AND(MAX($B3:$D3)&gt;800,MAX($B3:$D3)&lt;=1000),"Д4",IF(AND(MAX($B3:$D3)&gt;1000,MAX($B3:$D3)&lt;=1250),"Д5","Д6")))))</f>
        <v>Д2</v>
      </c>
    </row>
    <row r="4" spans="1:16" x14ac:dyDescent="0.25">
      <c r="A4" s="6" t="s">
        <v>17</v>
      </c>
      <c r="B4" s="15">
        <v>132</v>
      </c>
      <c r="C4" s="1">
        <v>252</v>
      </c>
      <c r="D4" s="1">
        <v>177</v>
      </c>
      <c r="E4" s="1">
        <v>100</v>
      </c>
      <c r="F4" s="1" t="s">
        <v>9</v>
      </c>
      <c r="G4" s="1">
        <v>238</v>
      </c>
      <c r="H4" s="1" t="s">
        <v>9</v>
      </c>
      <c r="I4" s="1">
        <v>118</v>
      </c>
      <c r="J4" s="1" t="s">
        <v>9</v>
      </c>
      <c r="K4" s="1" t="s">
        <v>9</v>
      </c>
      <c r="L4" s="1">
        <v>6</v>
      </c>
      <c r="M4" s="23">
        <v>10</v>
      </c>
      <c r="N4" s="29" t="s">
        <v>9</v>
      </c>
      <c r="O4" s="6" t="s">
        <v>41</v>
      </c>
      <c r="P4" s="6" t="str">
        <f t="shared" si="0"/>
        <v>Д2</v>
      </c>
    </row>
    <row r="5" spans="1:16" ht="15.75" thickBot="1" x14ac:dyDescent="0.3">
      <c r="A5" s="9" t="s">
        <v>18</v>
      </c>
      <c r="B5" s="16">
        <v>132</v>
      </c>
      <c r="C5" s="7">
        <v>252</v>
      </c>
      <c r="D5" s="7">
        <v>177</v>
      </c>
      <c r="E5" s="7">
        <v>100</v>
      </c>
      <c r="F5" s="7" t="s">
        <v>9</v>
      </c>
      <c r="G5" s="7">
        <v>238</v>
      </c>
      <c r="H5" s="7" t="s">
        <v>9</v>
      </c>
      <c r="I5" s="7">
        <v>118</v>
      </c>
      <c r="J5" s="7" t="s">
        <v>9</v>
      </c>
      <c r="K5" s="7" t="s">
        <v>9</v>
      </c>
      <c r="L5" s="7">
        <v>6</v>
      </c>
      <c r="M5" s="24">
        <v>10</v>
      </c>
      <c r="N5" s="30" t="s">
        <v>9</v>
      </c>
      <c r="O5" s="9" t="s">
        <v>41</v>
      </c>
      <c r="P5" s="9" t="str">
        <f t="shared" si="0"/>
        <v>Д2</v>
      </c>
    </row>
    <row r="6" spans="1:16" x14ac:dyDescent="0.25">
      <c r="A6" s="5" t="s">
        <v>19</v>
      </c>
      <c r="B6" s="14">
        <v>177.5</v>
      </c>
      <c r="C6" s="8">
        <v>310</v>
      </c>
      <c r="D6" s="8">
        <v>187</v>
      </c>
      <c r="E6" s="8">
        <v>100</v>
      </c>
      <c r="F6" s="8" t="s">
        <v>9</v>
      </c>
      <c r="G6" s="8">
        <v>296</v>
      </c>
      <c r="H6" s="8" t="s">
        <v>9</v>
      </c>
      <c r="I6" s="8">
        <v>139</v>
      </c>
      <c r="J6" s="8" t="s">
        <v>9</v>
      </c>
      <c r="K6" s="8" t="s">
        <v>9</v>
      </c>
      <c r="L6" s="8">
        <v>6</v>
      </c>
      <c r="M6" s="22">
        <v>10</v>
      </c>
      <c r="N6" s="28" t="s">
        <v>9</v>
      </c>
      <c r="O6" s="5" t="s">
        <v>9</v>
      </c>
      <c r="P6" s="5" t="str">
        <f t="shared" si="0"/>
        <v>Д2</v>
      </c>
    </row>
    <row r="7" spans="1:16" x14ac:dyDescent="0.25">
      <c r="A7" s="6" t="s">
        <v>20</v>
      </c>
      <c r="B7" s="15">
        <v>177.5</v>
      </c>
      <c r="C7" s="1">
        <v>310</v>
      </c>
      <c r="D7" s="1">
        <v>187</v>
      </c>
      <c r="E7" s="1">
        <v>100</v>
      </c>
      <c r="F7" s="1" t="s">
        <v>9</v>
      </c>
      <c r="G7" s="1">
        <v>296</v>
      </c>
      <c r="H7" s="1" t="s">
        <v>9</v>
      </c>
      <c r="I7" s="1">
        <v>139</v>
      </c>
      <c r="J7" s="1" t="s">
        <v>9</v>
      </c>
      <c r="K7" s="1" t="s">
        <v>9</v>
      </c>
      <c r="L7" s="1">
        <v>6</v>
      </c>
      <c r="M7" s="23">
        <v>10</v>
      </c>
      <c r="N7" s="29" t="s">
        <v>9</v>
      </c>
      <c r="O7" s="6" t="s">
        <v>19</v>
      </c>
      <c r="P7" s="6" t="str">
        <f t="shared" si="0"/>
        <v>Д2</v>
      </c>
    </row>
    <row r="8" spans="1:16" ht="15.75" thickBot="1" x14ac:dyDescent="0.3">
      <c r="A8" s="9" t="s">
        <v>21</v>
      </c>
      <c r="B8" s="16">
        <v>177.5</v>
      </c>
      <c r="C8" s="7">
        <v>310</v>
      </c>
      <c r="D8" s="7">
        <v>187</v>
      </c>
      <c r="E8" s="7">
        <v>100</v>
      </c>
      <c r="F8" s="7" t="s">
        <v>9</v>
      </c>
      <c r="G8" s="7">
        <v>296</v>
      </c>
      <c r="H8" s="7" t="s">
        <v>9</v>
      </c>
      <c r="I8" s="7">
        <v>139</v>
      </c>
      <c r="J8" s="7" t="s">
        <v>9</v>
      </c>
      <c r="K8" s="7" t="s">
        <v>9</v>
      </c>
      <c r="L8" s="7">
        <v>6</v>
      </c>
      <c r="M8" s="24">
        <v>10</v>
      </c>
      <c r="N8" s="30" t="s">
        <v>9</v>
      </c>
      <c r="O8" s="9" t="s">
        <v>19</v>
      </c>
      <c r="P8" s="9" t="str">
        <f t="shared" si="0"/>
        <v>Д2</v>
      </c>
    </row>
    <row r="9" spans="1:16" x14ac:dyDescent="0.25">
      <c r="A9" s="5" t="s">
        <v>22</v>
      </c>
      <c r="B9" s="14">
        <v>238</v>
      </c>
      <c r="C9" s="8">
        <v>390</v>
      </c>
      <c r="D9" s="8">
        <v>194</v>
      </c>
      <c r="E9" s="8">
        <v>150</v>
      </c>
      <c r="F9" s="8" t="s">
        <v>9</v>
      </c>
      <c r="G9" s="8">
        <v>376</v>
      </c>
      <c r="H9" s="8" t="s">
        <v>9</v>
      </c>
      <c r="I9" s="8">
        <v>139.5</v>
      </c>
      <c r="J9" s="8" t="s">
        <v>9</v>
      </c>
      <c r="K9" s="8" t="s">
        <v>9</v>
      </c>
      <c r="L9" s="8">
        <v>6</v>
      </c>
      <c r="M9" s="22">
        <v>10</v>
      </c>
      <c r="N9" s="28" t="s">
        <v>9</v>
      </c>
      <c r="O9" s="5" t="s">
        <v>9</v>
      </c>
      <c r="P9" s="5" t="str">
        <f t="shared" si="0"/>
        <v>Д2</v>
      </c>
    </row>
    <row r="10" spans="1:16" x14ac:dyDescent="0.25">
      <c r="A10" s="6" t="s">
        <v>23</v>
      </c>
      <c r="B10" s="15">
        <v>238</v>
      </c>
      <c r="C10" s="1">
        <v>390</v>
      </c>
      <c r="D10" s="1">
        <v>194</v>
      </c>
      <c r="E10" s="1">
        <v>150</v>
      </c>
      <c r="F10" s="1" t="s">
        <v>9</v>
      </c>
      <c r="G10" s="1">
        <v>376</v>
      </c>
      <c r="H10" s="1" t="s">
        <v>9</v>
      </c>
      <c r="I10" s="1">
        <v>139.5</v>
      </c>
      <c r="J10" s="1" t="s">
        <v>9</v>
      </c>
      <c r="K10" s="1" t="s">
        <v>9</v>
      </c>
      <c r="L10" s="1">
        <v>6</v>
      </c>
      <c r="M10" s="23">
        <v>10</v>
      </c>
      <c r="N10" s="29" t="s">
        <v>9</v>
      </c>
      <c r="O10" s="6" t="s">
        <v>22</v>
      </c>
      <c r="P10" s="6" t="str">
        <f t="shared" si="0"/>
        <v>Д2</v>
      </c>
    </row>
    <row r="11" spans="1:16" ht="15.75" thickBot="1" x14ac:dyDescent="0.3">
      <c r="A11" s="9" t="s">
        <v>24</v>
      </c>
      <c r="B11" s="16">
        <v>238</v>
      </c>
      <c r="C11" s="7">
        <v>390</v>
      </c>
      <c r="D11" s="7">
        <v>194</v>
      </c>
      <c r="E11" s="7">
        <v>150</v>
      </c>
      <c r="F11" s="7" t="s">
        <v>9</v>
      </c>
      <c r="G11" s="7">
        <v>376</v>
      </c>
      <c r="H11" s="7" t="s">
        <v>9</v>
      </c>
      <c r="I11" s="7">
        <v>139.5</v>
      </c>
      <c r="J11" s="7" t="s">
        <v>9</v>
      </c>
      <c r="K11" s="7" t="s">
        <v>9</v>
      </c>
      <c r="L11" s="7">
        <v>6</v>
      </c>
      <c r="M11" s="24">
        <v>10</v>
      </c>
      <c r="N11" s="30" t="s">
        <v>9</v>
      </c>
      <c r="O11" s="9" t="s">
        <v>22</v>
      </c>
      <c r="P11" s="9" t="str">
        <f t="shared" si="0"/>
        <v>Д2</v>
      </c>
    </row>
    <row r="12" spans="1:16" x14ac:dyDescent="0.25">
      <c r="A12" s="5" t="s">
        <v>25</v>
      </c>
      <c r="B12" s="14">
        <v>240</v>
      </c>
      <c r="C12" s="8">
        <v>412</v>
      </c>
      <c r="D12" s="8">
        <v>227</v>
      </c>
      <c r="E12" s="8">
        <v>160</v>
      </c>
      <c r="F12" s="8" t="s">
        <v>9</v>
      </c>
      <c r="G12" s="8">
        <v>395</v>
      </c>
      <c r="H12" s="8" t="s">
        <v>9</v>
      </c>
      <c r="I12" s="8">
        <v>161</v>
      </c>
      <c r="J12" s="8" t="s">
        <v>9</v>
      </c>
      <c r="K12" s="8" t="s">
        <v>9</v>
      </c>
      <c r="L12" s="8">
        <v>7</v>
      </c>
      <c r="M12" s="22">
        <v>10</v>
      </c>
      <c r="N12" s="28" t="s">
        <v>9</v>
      </c>
      <c r="O12" s="5" t="s">
        <v>9</v>
      </c>
      <c r="P12" s="5" t="str">
        <f t="shared" si="0"/>
        <v>Д2</v>
      </c>
    </row>
    <row r="13" spans="1:16" ht="15.75" thickBot="1" x14ac:dyDescent="0.3">
      <c r="A13" s="9" t="s">
        <v>26</v>
      </c>
      <c r="B13" s="16">
        <v>240</v>
      </c>
      <c r="C13" s="7">
        <v>412</v>
      </c>
      <c r="D13" s="7">
        <v>227</v>
      </c>
      <c r="E13" s="7">
        <v>160</v>
      </c>
      <c r="F13" s="7" t="s">
        <v>9</v>
      </c>
      <c r="G13" s="7">
        <v>395</v>
      </c>
      <c r="H13" s="7" t="s">
        <v>9</v>
      </c>
      <c r="I13" s="7">
        <v>161</v>
      </c>
      <c r="J13" s="7" t="s">
        <v>9</v>
      </c>
      <c r="K13" s="7" t="s">
        <v>9</v>
      </c>
      <c r="L13" s="7">
        <v>7</v>
      </c>
      <c r="M13" s="24">
        <v>10</v>
      </c>
      <c r="N13" s="30" t="s">
        <v>9</v>
      </c>
      <c r="O13" s="9" t="s">
        <v>25</v>
      </c>
      <c r="P13" s="9" t="str">
        <f t="shared" si="0"/>
        <v>Д2</v>
      </c>
    </row>
    <row r="14" spans="1:16" ht="15.75" thickBot="1" x14ac:dyDescent="0.3">
      <c r="A14" s="10" t="s">
        <v>27</v>
      </c>
      <c r="B14" s="17">
        <v>275</v>
      </c>
      <c r="C14" s="11">
        <v>464</v>
      </c>
      <c r="D14" s="11">
        <v>228</v>
      </c>
      <c r="E14" s="11">
        <v>190</v>
      </c>
      <c r="F14" s="11" t="s">
        <v>9</v>
      </c>
      <c r="G14" s="11">
        <v>448</v>
      </c>
      <c r="H14" s="11" t="s">
        <v>9</v>
      </c>
      <c r="I14" s="11">
        <v>173.5</v>
      </c>
      <c r="J14" s="11" t="s">
        <v>9</v>
      </c>
      <c r="K14" s="11" t="s">
        <v>9</v>
      </c>
      <c r="L14" s="11">
        <v>7</v>
      </c>
      <c r="M14" s="25">
        <v>10</v>
      </c>
      <c r="N14" s="31" t="s">
        <v>9</v>
      </c>
      <c r="O14" s="10" t="s">
        <v>9</v>
      </c>
      <c r="P14" s="10" t="str">
        <f t="shared" si="0"/>
        <v>Д2</v>
      </c>
    </row>
    <row r="15" spans="1:16" x14ac:dyDescent="0.25">
      <c r="A15" s="5" t="s">
        <v>28</v>
      </c>
      <c r="B15" s="14">
        <v>300</v>
      </c>
      <c r="C15" s="8">
        <v>582</v>
      </c>
      <c r="D15" s="8">
        <v>275</v>
      </c>
      <c r="E15" s="8">
        <v>200</v>
      </c>
      <c r="F15" s="8" t="s">
        <v>9</v>
      </c>
      <c r="G15" s="8">
        <v>562.5</v>
      </c>
      <c r="H15" s="8" t="s">
        <v>9</v>
      </c>
      <c r="I15" s="8">
        <v>236.5</v>
      </c>
      <c r="J15" s="8">
        <v>201.5</v>
      </c>
      <c r="K15" s="8" t="s">
        <v>9</v>
      </c>
      <c r="L15" s="8">
        <v>9</v>
      </c>
      <c r="M15" s="22">
        <v>13</v>
      </c>
      <c r="N15" s="28" t="s">
        <v>9</v>
      </c>
      <c r="O15" s="5" t="s">
        <v>9</v>
      </c>
      <c r="P15" s="5" t="str">
        <f t="shared" si="0"/>
        <v>Д3</v>
      </c>
    </row>
    <row r="16" spans="1:16" ht="15.75" thickBot="1" x14ac:dyDescent="0.3">
      <c r="A16" s="9" t="s">
        <v>29</v>
      </c>
      <c r="B16" s="16">
        <v>300</v>
      </c>
      <c r="C16" s="7">
        <v>582</v>
      </c>
      <c r="D16" s="7">
        <v>275</v>
      </c>
      <c r="E16" s="7">
        <v>200</v>
      </c>
      <c r="F16" s="7" t="s">
        <v>9</v>
      </c>
      <c r="G16" s="7">
        <v>562.5</v>
      </c>
      <c r="H16" s="7" t="s">
        <v>9</v>
      </c>
      <c r="I16" s="7">
        <v>236.5</v>
      </c>
      <c r="J16" s="7">
        <v>201.5</v>
      </c>
      <c r="K16" s="7" t="s">
        <v>9</v>
      </c>
      <c r="L16" s="7">
        <v>9</v>
      </c>
      <c r="M16" s="24">
        <v>13</v>
      </c>
      <c r="N16" s="30" t="s">
        <v>9</v>
      </c>
      <c r="O16" s="9" t="s">
        <v>28</v>
      </c>
      <c r="P16" s="9" t="str">
        <f t="shared" si="0"/>
        <v>Д3</v>
      </c>
    </row>
    <row r="17" spans="1:16" x14ac:dyDescent="0.25">
      <c r="A17" s="5" t="s">
        <v>30</v>
      </c>
      <c r="B17" s="14">
        <v>320</v>
      </c>
      <c r="C17" s="8">
        <v>687</v>
      </c>
      <c r="D17" s="8">
        <v>312</v>
      </c>
      <c r="E17" s="8">
        <v>200</v>
      </c>
      <c r="F17" s="8" t="s">
        <v>9</v>
      </c>
      <c r="G17" s="8">
        <v>665</v>
      </c>
      <c r="H17" s="8" t="s">
        <v>9</v>
      </c>
      <c r="I17" s="8">
        <v>250</v>
      </c>
      <c r="J17" s="8">
        <v>200</v>
      </c>
      <c r="K17" s="8" t="s">
        <v>9</v>
      </c>
      <c r="L17" s="8">
        <v>10</v>
      </c>
      <c r="M17" s="22">
        <v>17</v>
      </c>
      <c r="N17" s="28" t="s">
        <v>9</v>
      </c>
      <c r="O17" s="5" t="s">
        <v>9</v>
      </c>
      <c r="P17" s="5" t="str">
        <f t="shared" si="0"/>
        <v>Д3</v>
      </c>
    </row>
    <row r="18" spans="1:16" ht="15.75" thickBot="1" x14ac:dyDescent="0.3">
      <c r="A18" s="20" t="s">
        <v>31</v>
      </c>
      <c r="B18" s="18">
        <v>320</v>
      </c>
      <c r="C18" s="12">
        <v>687</v>
      </c>
      <c r="D18" s="12">
        <v>312</v>
      </c>
      <c r="E18" s="12">
        <v>200</v>
      </c>
      <c r="F18" s="12" t="s">
        <v>9</v>
      </c>
      <c r="G18" s="12">
        <v>665</v>
      </c>
      <c r="H18" s="12" t="s">
        <v>9</v>
      </c>
      <c r="I18" s="12">
        <v>250</v>
      </c>
      <c r="J18" s="12">
        <v>200</v>
      </c>
      <c r="K18" s="12" t="s">
        <v>9</v>
      </c>
      <c r="L18" s="12">
        <v>10</v>
      </c>
      <c r="M18" s="26">
        <v>17</v>
      </c>
      <c r="N18" s="32" t="s">
        <v>9</v>
      </c>
      <c r="O18" s="20" t="s">
        <v>30</v>
      </c>
      <c r="P18" s="20" t="str">
        <f t="shared" si="0"/>
        <v>Д3</v>
      </c>
    </row>
    <row r="19" spans="1:16" ht="15.75" thickBot="1" x14ac:dyDescent="0.3">
      <c r="A19" s="21" t="s">
        <v>32</v>
      </c>
      <c r="B19" s="19">
        <v>380</v>
      </c>
      <c r="C19" s="13">
        <v>687</v>
      </c>
      <c r="D19" s="13">
        <v>322</v>
      </c>
      <c r="E19" s="13">
        <v>260</v>
      </c>
      <c r="F19" s="13" t="s">
        <v>9</v>
      </c>
      <c r="G19" s="13">
        <v>665</v>
      </c>
      <c r="H19" s="13" t="s">
        <v>9</v>
      </c>
      <c r="I19" s="13">
        <v>263.5</v>
      </c>
      <c r="J19" s="13" t="s">
        <v>9</v>
      </c>
      <c r="K19" s="13" t="s">
        <v>9</v>
      </c>
      <c r="L19" s="13">
        <v>11</v>
      </c>
      <c r="M19" s="27">
        <v>18</v>
      </c>
      <c r="N19" s="33" t="s">
        <v>9</v>
      </c>
      <c r="O19" s="21" t="s">
        <v>9</v>
      </c>
      <c r="P19" s="21" t="str">
        <f t="shared" si="0"/>
        <v>Д3</v>
      </c>
    </row>
    <row r="20" spans="1:16" x14ac:dyDescent="0.25">
      <c r="A20" s="5" t="s">
        <v>33</v>
      </c>
      <c r="B20" s="14">
        <v>420</v>
      </c>
      <c r="C20" s="8">
        <v>840</v>
      </c>
      <c r="D20" s="8">
        <v>325</v>
      </c>
      <c r="E20" s="8">
        <v>300</v>
      </c>
      <c r="F20" s="8">
        <v>386</v>
      </c>
      <c r="G20" s="8">
        <v>815</v>
      </c>
      <c r="H20" s="8">
        <v>27.4</v>
      </c>
      <c r="I20" s="8">
        <v>271.5</v>
      </c>
      <c r="J20" s="8">
        <v>221.5</v>
      </c>
      <c r="K20" s="8">
        <v>160.30000000000001</v>
      </c>
      <c r="L20" s="8">
        <v>11</v>
      </c>
      <c r="M20" s="22">
        <v>20</v>
      </c>
      <c r="N20" s="28">
        <v>20</v>
      </c>
      <c r="O20" s="5" t="s">
        <v>9</v>
      </c>
      <c r="P20" s="5" t="str">
        <f t="shared" si="0"/>
        <v>Д4</v>
      </c>
    </row>
    <row r="21" spans="1:16" ht="15.75" thickBot="1" x14ac:dyDescent="0.3">
      <c r="A21" s="9" t="s">
        <v>34</v>
      </c>
      <c r="B21" s="16">
        <v>420</v>
      </c>
      <c r="C21" s="7">
        <v>840</v>
      </c>
      <c r="D21" s="7">
        <v>325</v>
      </c>
      <c r="E21" s="7">
        <v>300</v>
      </c>
      <c r="F21" s="7">
        <v>386</v>
      </c>
      <c r="G21" s="7">
        <v>815</v>
      </c>
      <c r="H21" s="7">
        <v>27.4</v>
      </c>
      <c r="I21" s="7">
        <v>271.5</v>
      </c>
      <c r="J21" s="7">
        <v>221.5</v>
      </c>
      <c r="K21" s="7">
        <v>160.30000000000001</v>
      </c>
      <c r="L21" s="7">
        <v>11</v>
      </c>
      <c r="M21" s="24">
        <v>20</v>
      </c>
      <c r="N21" s="30">
        <v>20</v>
      </c>
      <c r="O21" s="9" t="s">
        <v>33</v>
      </c>
      <c r="P21" s="9" t="str">
        <f t="shared" si="0"/>
        <v>Д4</v>
      </c>
    </row>
    <row r="22" spans="1:16" x14ac:dyDescent="0.25">
      <c r="A22" s="5" t="s">
        <v>35</v>
      </c>
      <c r="B22" s="14">
        <v>540</v>
      </c>
      <c r="C22" s="8">
        <v>925</v>
      </c>
      <c r="D22" s="8">
        <v>380</v>
      </c>
      <c r="E22" s="8">
        <v>400</v>
      </c>
      <c r="F22" s="8">
        <v>504</v>
      </c>
      <c r="G22" s="8">
        <v>893</v>
      </c>
      <c r="H22" s="8">
        <v>27.4</v>
      </c>
      <c r="I22" s="8">
        <v>318.5</v>
      </c>
      <c r="J22" s="8">
        <v>253.5</v>
      </c>
      <c r="K22" s="8">
        <v>214.3</v>
      </c>
      <c r="L22" s="8">
        <v>13</v>
      </c>
      <c r="M22" s="22">
        <v>22</v>
      </c>
      <c r="N22" s="28">
        <v>20</v>
      </c>
      <c r="O22" s="5" t="s">
        <v>9</v>
      </c>
      <c r="P22" s="5" t="str">
        <f t="shared" si="0"/>
        <v>Д4</v>
      </c>
    </row>
    <row r="23" spans="1:16" x14ac:dyDescent="0.25">
      <c r="A23" s="6" t="s">
        <v>36</v>
      </c>
      <c r="B23" s="15">
        <v>540</v>
      </c>
      <c r="C23" s="1">
        <v>925</v>
      </c>
      <c r="D23" s="1">
        <v>380</v>
      </c>
      <c r="E23" s="1">
        <v>400</v>
      </c>
      <c r="F23" s="1">
        <v>504</v>
      </c>
      <c r="G23" s="1">
        <v>893</v>
      </c>
      <c r="H23" s="1">
        <v>27.4</v>
      </c>
      <c r="I23" s="1">
        <v>318.5</v>
      </c>
      <c r="J23" s="1">
        <v>253.5</v>
      </c>
      <c r="K23" s="1">
        <v>214.3</v>
      </c>
      <c r="L23" s="1">
        <v>13</v>
      </c>
      <c r="M23" s="23">
        <v>22</v>
      </c>
      <c r="N23" s="29">
        <v>20</v>
      </c>
      <c r="O23" s="6" t="s">
        <v>35</v>
      </c>
      <c r="P23" s="6" t="str">
        <f t="shared" si="0"/>
        <v>Д4</v>
      </c>
    </row>
    <row r="24" spans="1:16" ht="15.75" thickBot="1" x14ac:dyDescent="0.3">
      <c r="A24" s="20" t="s">
        <v>37</v>
      </c>
      <c r="B24" s="18">
        <v>540</v>
      </c>
      <c r="C24" s="12">
        <v>925</v>
      </c>
      <c r="D24" s="12">
        <v>380</v>
      </c>
      <c r="E24" s="12">
        <v>400</v>
      </c>
      <c r="F24" s="12">
        <v>504</v>
      </c>
      <c r="G24" s="12">
        <v>893</v>
      </c>
      <c r="H24" s="12">
        <v>27.4</v>
      </c>
      <c r="I24" s="12">
        <v>318.5</v>
      </c>
      <c r="J24" s="12">
        <v>253.5</v>
      </c>
      <c r="K24" s="12">
        <v>214.3</v>
      </c>
      <c r="L24" s="12">
        <v>13</v>
      </c>
      <c r="M24" s="26">
        <v>22</v>
      </c>
      <c r="N24" s="32">
        <v>20</v>
      </c>
      <c r="O24" s="20" t="s">
        <v>35</v>
      </c>
      <c r="P24" s="20" t="str">
        <f t="shared" si="0"/>
        <v>Д4</v>
      </c>
    </row>
    <row r="25" spans="1:16" x14ac:dyDescent="0.25">
      <c r="A25" s="34" t="s">
        <v>38</v>
      </c>
      <c r="B25" s="37">
        <v>640</v>
      </c>
      <c r="C25" s="8">
        <v>1035</v>
      </c>
      <c r="D25" s="8">
        <v>380</v>
      </c>
      <c r="E25" s="8">
        <v>500</v>
      </c>
      <c r="F25" s="8">
        <v>604</v>
      </c>
      <c r="G25" s="8">
        <v>1003</v>
      </c>
      <c r="H25" s="8">
        <v>27.4</v>
      </c>
      <c r="I25" s="8">
        <v>318.5</v>
      </c>
      <c r="J25" s="8">
        <v>253.5</v>
      </c>
      <c r="K25" s="8">
        <v>214.3</v>
      </c>
      <c r="L25" s="8">
        <v>13</v>
      </c>
      <c r="M25" s="8">
        <v>22</v>
      </c>
      <c r="N25" s="28">
        <v>20</v>
      </c>
      <c r="O25" s="34" t="s">
        <v>9</v>
      </c>
      <c r="P25" s="34" t="str">
        <f t="shared" si="0"/>
        <v>Д5</v>
      </c>
    </row>
    <row r="26" spans="1:16" x14ac:dyDescent="0.25">
      <c r="A26" s="35" t="s">
        <v>39</v>
      </c>
      <c r="B26" s="38">
        <v>640</v>
      </c>
      <c r="C26" s="1">
        <v>1035</v>
      </c>
      <c r="D26" s="1">
        <v>380</v>
      </c>
      <c r="E26" s="1">
        <v>500</v>
      </c>
      <c r="F26" s="1">
        <v>604</v>
      </c>
      <c r="G26" s="1">
        <v>1003</v>
      </c>
      <c r="H26" s="1">
        <v>27.4</v>
      </c>
      <c r="I26" s="1">
        <v>318.5</v>
      </c>
      <c r="J26" s="1">
        <v>253.5</v>
      </c>
      <c r="K26" s="1">
        <v>214.3</v>
      </c>
      <c r="L26" s="1">
        <v>13</v>
      </c>
      <c r="M26" s="1">
        <v>22</v>
      </c>
      <c r="N26" s="29">
        <v>20</v>
      </c>
      <c r="O26" s="35" t="s">
        <v>42</v>
      </c>
      <c r="P26" s="35" t="str">
        <f t="shared" si="0"/>
        <v>Д5</v>
      </c>
    </row>
    <row r="27" spans="1:16" ht="15.75" thickBot="1" x14ac:dyDescent="0.3">
      <c r="A27" s="36" t="s">
        <v>40</v>
      </c>
      <c r="B27" s="39">
        <v>640</v>
      </c>
      <c r="C27" s="7">
        <v>1035</v>
      </c>
      <c r="D27" s="7">
        <v>380</v>
      </c>
      <c r="E27" s="7">
        <v>500</v>
      </c>
      <c r="F27" s="7">
        <v>604</v>
      </c>
      <c r="G27" s="7">
        <v>1003</v>
      </c>
      <c r="H27" s="7">
        <v>27.4</v>
      </c>
      <c r="I27" s="7">
        <v>318.5</v>
      </c>
      <c r="J27" s="7">
        <v>253.5</v>
      </c>
      <c r="K27" s="7">
        <v>214.3</v>
      </c>
      <c r="L27" s="7">
        <v>13</v>
      </c>
      <c r="M27" s="7">
        <v>22</v>
      </c>
      <c r="N27" s="30">
        <v>20</v>
      </c>
      <c r="O27" s="36" t="s">
        <v>42</v>
      </c>
      <c r="P27" s="36" t="str">
        <f t="shared" si="0"/>
        <v>Д5</v>
      </c>
    </row>
  </sheetData>
  <autoFilter ref="A1:O1"/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Уралов Дмитрий Александрович</cp:lastModifiedBy>
  <cp:lastPrinted>2023-12-19T09:45:12Z</cp:lastPrinted>
  <dcterms:created xsi:type="dcterms:W3CDTF">2023-04-11T12:52:53Z</dcterms:created>
  <dcterms:modified xsi:type="dcterms:W3CDTF">2026-01-30T11:21:45Z</dcterms:modified>
</cp:coreProperties>
</file>